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CF2F7BE6-6D89-4EB3-8AA0-C345181DD99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<sst xmlns="http://schemas.openxmlformats.org/spreadsheetml/2006/main" count="7656" uniqueCount="1925">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</sst>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538</v>
      </c>
      <c r="B10" s="239"/>
      <c r="C10" s="182" t="str">
        <f>VLOOKUP(A10,Listado!1:1048576,6,0)</f>
        <v>G. EDIFICACIÓN</v>
      </c>
      <c r="D10" s="182"/>
      <c r="E10" s="182"/>
      <c r="F10" s="182"/>
      <c r="G10" s="182" t="str">
        <f>VLOOKUP(A10,Listado!1:1048576,7,0)</f>
        <v>Técnico/a 1</v>
      </c>
      <c r="H10" s="182"/>
      <c r="I10" s="232" t="str">
        <f>VLOOKUP(A10,Listado!1:1048576,2,0)</f>
        <v>Técnico de Señalética en Estaciones Ferroviarias</v>
      </c>
      <c r="J10" s="233"/>
      <c r="K10" s="182" t="str">
        <f>VLOOKUP(A10,Listado!1:1048576,11,0)</f>
        <v>Asturias</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Más de 5 años de experiencia en proyectos/obras de nodos de transporte.
Más de 3 años de experiencia en señalética de estaciones ferroviarias.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KRO567zWlzT7onXEgVV6GtGfOmrIR32Cg+n7dYMMQRcn08TMr6up7AG6xyiQU6pmAu0IvO3XhD2qNpB4NB55g==" saltValue="MvRqqAjyLhigrMqJxWtQW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2022-10-10T07:47:04Z</dcterms:modified>
</cp:coreProperties>
</file>